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1"/>
  </bookViews>
  <sheets>
    <sheet name="43.10" sheetId="1" r:id="rId1"/>
    <sheet name="33.15" sheetId="2" r:id="rId2"/>
  </sheets>
  <definedNames/>
  <calcPr fullCalcOnLoad="1"/>
</workbook>
</file>

<file path=xl/sharedStrings.xml><?xml version="1.0" encoding="utf-8"?>
<sst xmlns="http://schemas.openxmlformats.org/spreadsheetml/2006/main" count="82" uniqueCount="53">
  <si>
    <t>SPITALUL DE PSIHIATRIE SF. PANTELIMON BRAILA</t>
  </si>
  <si>
    <t>Venituri din prestari de servicii si alte activitati</t>
  </si>
  <si>
    <t>Venituri din contractele incheiate cu casele de asigurari</t>
  </si>
  <si>
    <t>Venituri din contractele incheiate cu directiile de sanatate publica din sume alocate de la bugetul de stat</t>
  </si>
  <si>
    <t>Venituri din pretstari de servicii si alte activitati (VP)</t>
  </si>
  <si>
    <t>Transferuri voluntare altele decat subventiile</t>
  </si>
  <si>
    <t>Donatii si sponsorizari</t>
  </si>
  <si>
    <t>Denumire indicatori</t>
  </si>
  <si>
    <t>TOTAL  VENITURI</t>
  </si>
  <si>
    <t>Cheltuieli de personal</t>
  </si>
  <si>
    <t xml:space="preserve">Cheltuieli curente </t>
  </si>
  <si>
    <t>Bunuri si servicii</t>
  </si>
  <si>
    <t>Cheltuieli de capital</t>
  </si>
  <si>
    <t>Subventii de la alte administratii</t>
  </si>
  <si>
    <t>Sume din veniturile proprii ale Ministerului Sanatatii catre bugetele locale pentru finantarea investitiilor in sanatate</t>
  </si>
  <si>
    <t>Capitol</t>
  </si>
  <si>
    <t>Subcapitol</t>
  </si>
  <si>
    <t>Paragraf</t>
  </si>
  <si>
    <t>0001</t>
  </si>
  <si>
    <t>TOTAL CHELTUIELI DIN VENITURI PROPRII SI SUBVENTII</t>
  </si>
  <si>
    <t>Sanatate</t>
  </si>
  <si>
    <t>Titlul X active nefinanciare</t>
  </si>
  <si>
    <t>Reparatii capitale aferente activelor fixe</t>
  </si>
  <si>
    <t>Articol</t>
  </si>
  <si>
    <t>Aliniat</t>
  </si>
  <si>
    <t>Grupa/titlu</t>
  </si>
  <si>
    <t>03</t>
  </si>
  <si>
    <t>01</t>
  </si>
  <si>
    <t>TOTAL CHELTUIELI DIN VENITURI PROPRII</t>
  </si>
  <si>
    <t>SANATATE</t>
  </si>
  <si>
    <t>Servicii medicale in unitati cu paturi</t>
  </si>
  <si>
    <t>06</t>
  </si>
  <si>
    <t>Spitale generale</t>
  </si>
  <si>
    <t>Excedent</t>
  </si>
  <si>
    <t>02</t>
  </si>
  <si>
    <t>04</t>
  </si>
  <si>
    <t>05</t>
  </si>
  <si>
    <t>09</t>
  </si>
  <si>
    <t>11</t>
  </si>
  <si>
    <t>13</t>
  </si>
  <si>
    <t>14</t>
  </si>
  <si>
    <t>25</t>
  </si>
  <si>
    <t>27</t>
  </si>
  <si>
    <t>30</t>
  </si>
  <si>
    <t>Manager,</t>
  </si>
  <si>
    <t>Director financiar contabil,</t>
  </si>
  <si>
    <t>ing. Craciun Florentin</t>
  </si>
  <si>
    <t>ec. Dobrescu Beatrice</t>
  </si>
  <si>
    <t>Subventii din bugetele locale pentru finantarea cheltuielilor de capital din domeniul sanatatii</t>
  </si>
  <si>
    <t>43.10.14</t>
  </si>
  <si>
    <t>Cumulat ian.-2013</t>
  </si>
  <si>
    <t>Cumulat Ian-..... 2013</t>
  </si>
  <si>
    <t>CONT EXECUTIE LA 30.04.2013</t>
  </si>
</sst>
</file>

<file path=xl/styles.xml><?xml version="1.0" encoding="utf-8"?>
<styleSheet xmlns="http://schemas.openxmlformats.org/spreadsheetml/2006/main">
  <numFmts count="15">
    <numFmt numFmtId="5" formatCode="&quot;RON&quot;#,##0_);\(&quot;RON&quot;#,##0\)"/>
    <numFmt numFmtId="6" formatCode="&quot;RON&quot;#,##0_);[Red]\(&quot;RON&quot;#,##0\)"/>
    <numFmt numFmtId="7" formatCode="&quot;RON&quot;#,##0.00_);\(&quot;RON&quot;#,##0.00\)"/>
    <numFmt numFmtId="8" formatCode="&quot;RON&quot;#,##0.00_);[Red]\(&quot;RON&quot;#,##0.00\)"/>
    <numFmt numFmtId="42" formatCode="_(&quot;RON&quot;* #,##0_);_(&quot;RON&quot;* \(#,##0\);_(&quot;RON&quot;* &quot;-&quot;_);_(@_)"/>
    <numFmt numFmtId="41" formatCode="_(* #,##0_);_(* \(#,##0\);_(* &quot;-&quot;_);_(@_)"/>
    <numFmt numFmtId="44" formatCode="_(&quot;RON&quot;* #,##0.00_);_(&quot;RON&quot;* \(#,##0.00\);_(&quot;RO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0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N13" sqref="N13"/>
    </sheetView>
  </sheetViews>
  <sheetFormatPr defaultColWidth="9.140625" defaultRowHeight="12.75"/>
  <cols>
    <col min="1" max="1" width="43.00390625" style="4" customWidth="1"/>
    <col min="2" max="2" width="7.28125" style="0" customWidth="1"/>
    <col min="3" max="3" width="9.57421875" style="0" customWidth="1"/>
    <col min="4" max="4" width="7.7109375" style="0" customWidth="1"/>
    <col min="5" max="5" width="10.57421875" style="0" customWidth="1"/>
    <col min="6" max="6" width="6.28125" style="0" customWidth="1"/>
    <col min="7" max="7" width="6.00390625" style="0" customWidth="1"/>
    <col min="8" max="8" width="12.8515625" style="2" customWidth="1"/>
  </cols>
  <sheetData>
    <row r="1" ht="25.5">
      <c r="A1" s="14" t="s">
        <v>0</v>
      </c>
    </row>
    <row r="3" spans="1:8" ht="12.75">
      <c r="A3" s="14" t="s">
        <v>52</v>
      </c>
      <c r="H3" s="3">
        <v>43.1</v>
      </c>
    </row>
    <row r="6" spans="1:8" ht="26.25" customHeight="1">
      <c r="A6" s="15" t="s">
        <v>7</v>
      </c>
      <c r="B6" s="6" t="s">
        <v>15</v>
      </c>
      <c r="C6" s="6" t="s">
        <v>16</v>
      </c>
      <c r="D6" s="6" t="s">
        <v>17</v>
      </c>
      <c r="E6" s="8" t="s">
        <v>25</v>
      </c>
      <c r="F6" s="8" t="s">
        <v>23</v>
      </c>
      <c r="G6" s="8" t="s">
        <v>24</v>
      </c>
      <c r="H6" s="13" t="s">
        <v>50</v>
      </c>
    </row>
    <row r="7" spans="1:8" ht="12.75">
      <c r="A7" s="15"/>
      <c r="B7" s="6"/>
      <c r="C7" s="6"/>
      <c r="D7" s="6"/>
      <c r="E7" s="6"/>
      <c r="F7" s="6"/>
      <c r="G7" s="6"/>
      <c r="H7" s="11"/>
    </row>
    <row r="8" spans="1:8" s="1" customFormat="1" ht="12.75">
      <c r="A8" s="16" t="s">
        <v>8</v>
      </c>
      <c r="B8" s="17" t="s">
        <v>18</v>
      </c>
      <c r="C8" s="5">
        <v>10</v>
      </c>
      <c r="D8" s="5"/>
      <c r="E8" s="5"/>
      <c r="F8" s="5"/>
      <c r="G8" s="5"/>
      <c r="H8" s="12">
        <v>0</v>
      </c>
    </row>
    <row r="9" spans="1:8" ht="12.75">
      <c r="A9" s="8"/>
      <c r="B9" s="6"/>
      <c r="C9" s="6"/>
      <c r="D9" s="6"/>
      <c r="E9" s="6"/>
      <c r="F9" s="6"/>
      <c r="G9" s="6"/>
      <c r="H9" s="9">
        <v>0</v>
      </c>
    </row>
    <row r="10" spans="1:8" s="1" customFormat="1" ht="12.75">
      <c r="A10" s="15" t="s">
        <v>13</v>
      </c>
      <c r="B10" s="5">
        <v>43.1</v>
      </c>
      <c r="C10" s="5"/>
      <c r="D10" s="5"/>
      <c r="E10" s="5"/>
      <c r="F10" s="5"/>
      <c r="G10" s="5"/>
      <c r="H10" s="10">
        <f>SUM(H11:H11)</f>
        <v>0</v>
      </c>
    </row>
    <row r="11" spans="1:8" ht="38.25">
      <c r="A11" s="8" t="s">
        <v>14</v>
      </c>
      <c r="B11" s="7"/>
      <c r="C11" s="18">
        <v>17</v>
      </c>
      <c r="D11" s="7"/>
      <c r="E11" s="7"/>
      <c r="F11" s="7"/>
      <c r="G11" s="7"/>
      <c r="H11" s="9">
        <v>0</v>
      </c>
    </row>
    <row r="12" spans="1:8" ht="25.5">
      <c r="A12" s="8" t="s">
        <v>48</v>
      </c>
      <c r="B12" s="6" t="s">
        <v>49</v>
      </c>
      <c r="C12" s="6"/>
      <c r="D12" s="6"/>
      <c r="E12" s="6"/>
      <c r="F12" s="6"/>
      <c r="G12" s="6"/>
      <c r="H12" s="9">
        <v>0</v>
      </c>
    </row>
    <row r="13" spans="1:8" s="1" customFormat="1" ht="25.5">
      <c r="A13" s="16" t="s">
        <v>19</v>
      </c>
      <c r="B13" s="5">
        <v>5010</v>
      </c>
      <c r="C13" s="5"/>
      <c r="D13" s="5"/>
      <c r="E13" s="5"/>
      <c r="F13" s="5"/>
      <c r="G13" s="5"/>
      <c r="H13" s="10">
        <v>0</v>
      </c>
    </row>
    <row r="14" spans="1:8" ht="12.75">
      <c r="A14" s="8" t="s">
        <v>20</v>
      </c>
      <c r="B14" s="7">
        <v>6610</v>
      </c>
      <c r="C14" s="7"/>
      <c r="D14" s="7"/>
      <c r="E14" s="7"/>
      <c r="F14" s="7"/>
      <c r="G14" s="7"/>
      <c r="H14" s="9">
        <v>0</v>
      </c>
    </row>
    <row r="15" spans="1:8" ht="12.75">
      <c r="A15" s="8" t="s">
        <v>12</v>
      </c>
      <c r="B15" s="7"/>
      <c r="C15" s="7"/>
      <c r="D15" s="7"/>
      <c r="E15" s="7">
        <v>70</v>
      </c>
      <c r="F15" s="7"/>
      <c r="G15" s="7"/>
      <c r="H15" s="9">
        <v>0</v>
      </c>
    </row>
    <row r="16" spans="1:8" ht="12.75">
      <c r="A16" s="8" t="s">
        <v>21</v>
      </c>
      <c r="B16" s="7"/>
      <c r="C16" s="7"/>
      <c r="D16" s="7"/>
      <c r="E16" s="7">
        <v>71</v>
      </c>
      <c r="F16" s="7"/>
      <c r="G16" s="7"/>
      <c r="H16" s="9">
        <v>0</v>
      </c>
    </row>
    <row r="17" spans="1:8" ht="12.75">
      <c r="A17" s="8" t="s">
        <v>22</v>
      </c>
      <c r="B17" s="6"/>
      <c r="C17" s="6"/>
      <c r="D17" s="6"/>
      <c r="E17" s="6">
        <v>71</v>
      </c>
      <c r="F17" s="19" t="s">
        <v>26</v>
      </c>
      <c r="G17" s="6"/>
      <c r="H17" s="9">
        <v>0</v>
      </c>
    </row>
    <row r="18" spans="1:8" s="1" customFormat="1" ht="12.75">
      <c r="A18" s="15" t="s">
        <v>33</v>
      </c>
      <c r="B18" s="5"/>
      <c r="C18" s="5"/>
      <c r="D18" s="5"/>
      <c r="E18" s="5"/>
      <c r="F18" s="5"/>
      <c r="G18" s="5"/>
      <c r="H18" s="12">
        <f>H8-H15</f>
        <v>0</v>
      </c>
    </row>
    <row r="21" spans="1:5" ht="12.75">
      <c r="A21" s="14" t="s">
        <v>44</v>
      </c>
      <c r="B21" s="1"/>
      <c r="C21" s="1" t="s">
        <v>45</v>
      </c>
      <c r="D21" s="1"/>
      <c r="E21" s="1"/>
    </row>
    <row r="22" spans="1:5" ht="12.75">
      <c r="A22" s="14" t="s">
        <v>46</v>
      </c>
      <c r="B22" s="1"/>
      <c r="C22" s="1" t="s">
        <v>47</v>
      </c>
      <c r="D22" s="1"/>
      <c r="E22" s="1"/>
    </row>
    <row r="23" spans="1:5" ht="12.75">
      <c r="A23" s="14"/>
      <c r="B23" s="1"/>
      <c r="C23" s="1"/>
      <c r="D23" s="1"/>
      <c r="E23" s="1"/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43.7109375" style="4" customWidth="1"/>
    <col min="2" max="2" width="6.8515625" style="0" customWidth="1"/>
    <col min="3" max="3" width="10.57421875" style="0" customWidth="1"/>
    <col min="4" max="4" width="7.7109375" style="0" customWidth="1"/>
    <col min="5" max="5" width="9.28125" style="0" customWidth="1"/>
    <col min="6" max="6" width="6.57421875" style="23" customWidth="1"/>
    <col min="7" max="7" width="6.00390625" style="0" customWidth="1"/>
    <col min="8" max="8" width="12.8515625" style="2" customWidth="1"/>
  </cols>
  <sheetData>
    <row r="1" ht="25.5">
      <c r="A1" s="14" t="s">
        <v>0</v>
      </c>
    </row>
    <row r="3" spans="1:8" ht="12.75">
      <c r="A3" s="14" t="s">
        <v>52</v>
      </c>
      <c r="H3" s="3">
        <v>33.15</v>
      </c>
    </row>
    <row r="4" spans="1:8" ht="26.25" customHeight="1">
      <c r="A4" s="15" t="s">
        <v>7</v>
      </c>
      <c r="B4" s="6" t="s">
        <v>15</v>
      </c>
      <c r="C4" s="6" t="s">
        <v>16</v>
      </c>
      <c r="D4" s="6" t="s">
        <v>17</v>
      </c>
      <c r="E4" s="8" t="s">
        <v>25</v>
      </c>
      <c r="F4" s="24" t="s">
        <v>23</v>
      </c>
      <c r="G4" s="8" t="s">
        <v>24</v>
      </c>
      <c r="H4" s="13" t="s">
        <v>51</v>
      </c>
    </row>
    <row r="5" spans="1:8" ht="12.75">
      <c r="A5" s="15"/>
      <c r="B5" s="6"/>
      <c r="C5" s="6"/>
      <c r="D5" s="6"/>
      <c r="E5" s="6"/>
      <c r="F5" s="7"/>
      <c r="G5" s="6"/>
      <c r="H5" s="11"/>
    </row>
    <row r="6" spans="1:8" s="1" customFormat="1" ht="12.75">
      <c r="A6" s="16" t="s">
        <v>8</v>
      </c>
      <c r="B6" s="20" t="s">
        <v>18</v>
      </c>
      <c r="C6" s="21">
        <v>15</v>
      </c>
      <c r="D6" s="5"/>
      <c r="E6" s="5"/>
      <c r="F6" s="18"/>
      <c r="G6" s="5"/>
      <c r="H6" s="26">
        <f>H8+H13</f>
        <v>4307815</v>
      </c>
    </row>
    <row r="7" spans="1:8" ht="12.75">
      <c r="A7" s="8"/>
      <c r="B7" s="21"/>
      <c r="C7" s="21"/>
      <c r="D7" s="6"/>
      <c r="E7" s="6"/>
      <c r="F7" s="7"/>
      <c r="G7" s="6"/>
      <c r="H7" s="27"/>
    </row>
    <row r="8" spans="1:8" s="1" customFormat="1" ht="25.5">
      <c r="A8" s="15" t="s">
        <v>1</v>
      </c>
      <c r="B8" s="21">
        <v>33.15</v>
      </c>
      <c r="C8" s="21"/>
      <c r="D8" s="5"/>
      <c r="E8" s="5"/>
      <c r="F8" s="18"/>
      <c r="G8" s="5"/>
      <c r="H8" s="27">
        <f>SUM(H9:H11)</f>
        <v>4307815</v>
      </c>
    </row>
    <row r="9" spans="1:8" ht="25.5">
      <c r="A9" s="8" t="s">
        <v>2</v>
      </c>
      <c r="B9" s="22">
        <v>33.15</v>
      </c>
      <c r="C9" s="22">
        <v>21</v>
      </c>
      <c r="D9" s="7"/>
      <c r="E9" s="7"/>
      <c r="F9" s="7"/>
      <c r="G9" s="7"/>
      <c r="H9" s="9">
        <v>4131937</v>
      </c>
    </row>
    <row r="10" spans="1:8" ht="36.75" customHeight="1">
      <c r="A10" s="8" t="s">
        <v>3</v>
      </c>
      <c r="B10" s="21">
        <v>33.15</v>
      </c>
      <c r="C10" s="21">
        <v>30</v>
      </c>
      <c r="D10" s="6"/>
      <c r="E10" s="6"/>
      <c r="F10" s="7"/>
      <c r="G10" s="6"/>
      <c r="H10" s="9">
        <v>135000</v>
      </c>
    </row>
    <row r="11" spans="1:8" ht="25.5">
      <c r="A11" s="8" t="s">
        <v>4</v>
      </c>
      <c r="B11" s="21">
        <v>33.15</v>
      </c>
      <c r="C11" s="21">
        <v>50</v>
      </c>
      <c r="D11" s="5"/>
      <c r="E11" s="5"/>
      <c r="F11" s="18"/>
      <c r="G11" s="5"/>
      <c r="H11" s="9">
        <v>40878</v>
      </c>
    </row>
    <row r="12" spans="1:8" ht="12.75">
      <c r="A12" s="8"/>
      <c r="B12" s="22"/>
      <c r="C12" s="22"/>
      <c r="D12" s="7"/>
      <c r="E12" s="7"/>
      <c r="F12" s="7"/>
      <c r="G12" s="7"/>
      <c r="H12" s="9"/>
    </row>
    <row r="13" spans="1:8" s="1" customFormat="1" ht="12.75">
      <c r="A13" s="15" t="s">
        <v>5</v>
      </c>
      <c r="B13" s="22">
        <v>37.15</v>
      </c>
      <c r="C13" s="22"/>
      <c r="D13" s="7"/>
      <c r="E13" s="7"/>
      <c r="F13" s="7"/>
      <c r="G13" s="7"/>
      <c r="H13" s="10">
        <f>H14</f>
        <v>0</v>
      </c>
    </row>
    <row r="14" spans="1:8" ht="12.75">
      <c r="A14" s="8" t="s">
        <v>6</v>
      </c>
      <c r="B14" s="22">
        <v>37.15</v>
      </c>
      <c r="C14" s="20" t="s">
        <v>27</v>
      </c>
      <c r="D14" s="7"/>
      <c r="E14" s="7"/>
      <c r="F14" s="7"/>
      <c r="G14" s="7"/>
      <c r="H14" s="9">
        <v>0</v>
      </c>
    </row>
    <row r="15" spans="1:8" ht="12.75">
      <c r="A15" s="8"/>
      <c r="B15" s="6"/>
      <c r="C15" s="6"/>
      <c r="D15" s="6"/>
      <c r="E15" s="6"/>
      <c r="F15" s="19"/>
      <c r="G15" s="6"/>
      <c r="H15" s="9"/>
    </row>
    <row r="16" spans="1:8" ht="12.75">
      <c r="A16" s="16" t="s">
        <v>28</v>
      </c>
      <c r="B16" s="6">
        <v>50.15</v>
      </c>
      <c r="C16" s="6"/>
      <c r="D16" s="6"/>
      <c r="E16" s="6"/>
      <c r="F16" s="19"/>
      <c r="G16" s="6"/>
      <c r="H16" s="26">
        <v>4732769</v>
      </c>
    </row>
    <row r="17" spans="1:8" ht="12.75">
      <c r="A17" s="8" t="s">
        <v>29</v>
      </c>
      <c r="B17" s="6">
        <v>66.15</v>
      </c>
      <c r="C17" s="6"/>
      <c r="D17" s="6"/>
      <c r="E17" s="6"/>
      <c r="F17" s="19"/>
      <c r="G17" s="6"/>
      <c r="H17" s="26">
        <v>4732769</v>
      </c>
    </row>
    <row r="18" spans="1:8" ht="12.75">
      <c r="A18" s="8" t="s">
        <v>30</v>
      </c>
      <c r="B18" s="5"/>
      <c r="C18" s="20" t="s">
        <v>31</v>
      </c>
      <c r="D18" s="5"/>
      <c r="E18" s="5"/>
      <c r="F18" s="18"/>
      <c r="G18" s="5"/>
      <c r="H18" s="26">
        <v>4732769</v>
      </c>
    </row>
    <row r="19" spans="1:8" ht="12.75">
      <c r="A19" s="8" t="s">
        <v>32</v>
      </c>
      <c r="B19" s="6"/>
      <c r="C19" s="6"/>
      <c r="D19" s="19" t="s">
        <v>27</v>
      </c>
      <c r="E19" s="6"/>
      <c r="F19" s="7"/>
      <c r="G19" s="6"/>
      <c r="H19" s="26">
        <f>H18</f>
        <v>4732769</v>
      </c>
    </row>
    <row r="20" spans="1:8" ht="12.75">
      <c r="A20" s="8" t="s">
        <v>33</v>
      </c>
      <c r="B20" s="6">
        <v>98.15</v>
      </c>
      <c r="C20" s="6"/>
      <c r="D20" s="19"/>
      <c r="E20" s="6"/>
      <c r="F20" s="7"/>
      <c r="G20" s="6"/>
      <c r="H20" s="26">
        <f>H6-H16</f>
        <v>-424954</v>
      </c>
    </row>
    <row r="21" spans="1:8" ht="12.75">
      <c r="A21" s="8"/>
      <c r="B21" s="6"/>
      <c r="C21" s="6"/>
      <c r="D21" s="19"/>
      <c r="E21" s="6"/>
      <c r="F21" s="7"/>
      <c r="G21" s="6"/>
      <c r="H21" s="27"/>
    </row>
    <row r="22" spans="1:8" s="1" customFormat="1" ht="12.75">
      <c r="A22" s="16" t="s">
        <v>28</v>
      </c>
      <c r="B22" s="6">
        <v>50.15</v>
      </c>
      <c r="C22" s="6"/>
      <c r="D22" s="6"/>
      <c r="E22" s="6"/>
      <c r="F22" s="7"/>
      <c r="G22" s="6"/>
      <c r="H22" s="26">
        <v>4732769</v>
      </c>
    </row>
    <row r="23" spans="1:8" s="1" customFormat="1" ht="12.75">
      <c r="A23" s="15" t="s">
        <v>29</v>
      </c>
      <c r="B23" s="6">
        <v>66.15</v>
      </c>
      <c r="C23" s="6"/>
      <c r="D23" s="6"/>
      <c r="E23" s="6"/>
      <c r="F23" s="7"/>
      <c r="G23" s="6"/>
      <c r="H23" s="26">
        <v>4732769</v>
      </c>
    </row>
    <row r="24" spans="1:8" ht="12.75">
      <c r="A24" s="15" t="s">
        <v>10</v>
      </c>
      <c r="B24" s="6"/>
      <c r="C24" s="6"/>
      <c r="D24" s="6"/>
      <c r="E24" s="19" t="s">
        <v>27</v>
      </c>
      <c r="F24" s="7"/>
      <c r="G24" s="6"/>
      <c r="H24" s="27">
        <v>4732030</v>
      </c>
    </row>
    <row r="25" spans="1:8" ht="12.75">
      <c r="A25" s="15" t="s">
        <v>9</v>
      </c>
      <c r="B25" s="6"/>
      <c r="C25" s="6"/>
      <c r="D25" s="6"/>
      <c r="E25" s="6">
        <v>10</v>
      </c>
      <c r="F25" s="7"/>
      <c r="G25" s="6"/>
      <c r="H25" s="27">
        <v>3504698</v>
      </c>
    </row>
    <row r="26" spans="1:8" ht="12.75">
      <c r="A26" s="8"/>
      <c r="B26" s="6"/>
      <c r="C26" s="6"/>
      <c r="D26" s="6"/>
      <c r="E26" s="6">
        <v>10</v>
      </c>
      <c r="F26" s="19" t="s">
        <v>27</v>
      </c>
      <c r="G26" s="6"/>
      <c r="H26" s="27">
        <v>2682287</v>
      </c>
    </row>
    <row r="27" spans="1:8" ht="12.75">
      <c r="A27" s="8"/>
      <c r="B27" s="6"/>
      <c r="C27" s="6"/>
      <c r="D27" s="6"/>
      <c r="E27" s="6"/>
      <c r="F27" s="19" t="s">
        <v>34</v>
      </c>
      <c r="G27" s="6"/>
      <c r="H27" s="27">
        <v>81513</v>
      </c>
    </row>
    <row r="28" spans="1:8" ht="12.75">
      <c r="A28" s="8"/>
      <c r="B28" s="6"/>
      <c r="C28" s="6"/>
      <c r="D28" s="6"/>
      <c r="E28" s="6"/>
      <c r="F28" s="19" t="s">
        <v>26</v>
      </c>
      <c r="G28" s="6"/>
      <c r="H28" s="27">
        <v>740898</v>
      </c>
    </row>
    <row r="29" spans="1:8" s="1" customFormat="1" ht="12.75">
      <c r="A29" s="15" t="s">
        <v>11</v>
      </c>
      <c r="B29" s="6"/>
      <c r="C29" s="6"/>
      <c r="D29" s="6"/>
      <c r="E29" s="6">
        <v>20</v>
      </c>
      <c r="F29" s="19"/>
      <c r="G29" s="6"/>
      <c r="H29" s="27">
        <v>1227332</v>
      </c>
    </row>
    <row r="30" spans="1:8" ht="12.75">
      <c r="A30" s="8"/>
      <c r="B30" s="6"/>
      <c r="C30" s="6"/>
      <c r="D30" s="6"/>
      <c r="E30" s="6"/>
      <c r="F30" s="19" t="s">
        <v>27</v>
      </c>
      <c r="G30" s="6"/>
      <c r="H30" s="27">
        <v>710664</v>
      </c>
    </row>
    <row r="31" spans="1:8" ht="12.75">
      <c r="A31" s="8"/>
      <c r="B31" s="6"/>
      <c r="C31" s="6"/>
      <c r="D31" s="6"/>
      <c r="E31" s="6"/>
      <c r="F31" s="19" t="s">
        <v>34</v>
      </c>
      <c r="G31" s="6"/>
      <c r="H31" s="27">
        <v>72236</v>
      </c>
    </row>
    <row r="32" spans="1:8" ht="12.75">
      <c r="A32" s="8"/>
      <c r="B32" s="6"/>
      <c r="C32" s="6"/>
      <c r="D32" s="6"/>
      <c r="E32" s="6"/>
      <c r="F32" s="19" t="s">
        <v>26</v>
      </c>
      <c r="G32" s="6"/>
      <c r="H32" s="27">
        <v>195583</v>
      </c>
    </row>
    <row r="33" spans="1:8" ht="12.75">
      <c r="A33" s="8"/>
      <c r="B33" s="6"/>
      <c r="C33" s="6"/>
      <c r="D33" s="6"/>
      <c r="E33" s="6"/>
      <c r="F33" s="19" t="s">
        <v>35</v>
      </c>
      <c r="G33" s="6"/>
      <c r="H33" s="27">
        <v>212758</v>
      </c>
    </row>
    <row r="34" spans="1:8" ht="12.75">
      <c r="A34" s="8"/>
      <c r="B34" s="6"/>
      <c r="C34" s="6"/>
      <c r="D34" s="6"/>
      <c r="E34" s="6"/>
      <c r="F34" s="19" t="s">
        <v>36</v>
      </c>
      <c r="G34" s="6"/>
      <c r="H34" s="27">
        <v>13155</v>
      </c>
    </row>
    <row r="35" spans="1:8" ht="12.75">
      <c r="A35" s="8"/>
      <c r="B35" s="6"/>
      <c r="C35" s="6"/>
      <c r="D35" s="6"/>
      <c r="E35" s="6"/>
      <c r="F35" s="19" t="s">
        <v>31</v>
      </c>
      <c r="G35" s="6"/>
      <c r="H35" s="27">
        <v>1302</v>
      </c>
    </row>
    <row r="36" spans="1:8" ht="12.75">
      <c r="A36" s="8"/>
      <c r="B36" s="6"/>
      <c r="C36" s="6"/>
      <c r="D36" s="6"/>
      <c r="E36" s="6"/>
      <c r="F36" s="19" t="s">
        <v>37</v>
      </c>
      <c r="G36" s="6"/>
      <c r="H36" s="27">
        <v>2677</v>
      </c>
    </row>
    <row r="37" spans="1:8" ht="12.75">
      <c r="A37" s="8"/>
      <c r="B37" s="6"/>
      <c r="C37" s="6"/>
      <c r="D37" s="6"/>
      <c r="E37" s="6"/>
      <c r="F37" s="19" t="s">
        <v>38</v>
      </c>
      <c r="G37" s="6"/>
      <c r="H37" s="27">
        <v>0</v>
      </c>
    </row>
    <row r="38" spans="1:8" ht="12.75">
      <c r="A38" s="8"/>
      <c r="B38" s="6"/>
      <c r="C38" s="6"/>
      <c r="D38" s="6"/>
      <c r="E38" s="6"/>
      <c r="F38" s="19" t="s">
        <v>39</v>
      </c>
      <c r="G38" s="6"/>
      <c r="H38" s="27">
        <v>1344</v>
      </c>
    </row>
    <row r="39" spans="1:8" ht="12.75">
      <c r="A39" s="8"/>
      <c r="B39" s="6"/>
      <c r="C39" s="6"/>
      <c r="D39" s="6"/>
      <c r="E39" s="6"/>
      <c r="F39" s="19" t="s">
        <v>40</v>
      </c>
      <c r="G39" s="6"/>
      <c r="H39" s="27">
        <v>0</v>
      </c>
    </row>
    <row r="40" spans="1:8" ht="12.75">
      <c r="A40" s="8"/>
      <c r="B40" s="6"/>
      <c r="C40" s="6"/>
      <c r="D40" s="6"/>
      <c r="E40" s="6"/>
      <c r="F40" s="19" t="s">
        <v>41</v>
      </c>
      <c r="G40" s="6"/>
      <c r="H40" s="27">
        <v>0</v>
      </c>
    </row>
    <row r="41" spans="1:8" ht="12.75">
      <c r="A41" s="8"/>
      <c r="B41" s="6"/>
      <c r="C41" s="6"/>
      <c r="D41" s="6"/>
      <c r="E41" s="6"/>
      <c r="F41" s="19" t="s">
        <v>42</v>
      </c>
      <c r="G41" s="6"/>
      <c r="H41" s="27">
        <v>0</v>
      </c>
    </row>
    <row r="42" spans="1:8" ht="12.75">
      <c r="A42" s="8"/>
      <c r="B42" s="6"/>
      <c r="C42" s="6"/>
      <c r="D42" s="6"/>
      <c r="E42" s="6"/>
      <c r="F42" s="19" t="s">
        <v>43</v>
      </c>
      <c r="G42" s="6"/>
      <c r="H42" s="27">
        <v>17613</v>
      </c>
    </row>
    <row r="43" spans="1:8" s="1" customFormat="1" ht="12.75">
      <c r="A43" s="15" t="s">
        <v>12</v>
      </c>
      <c r="B43" s="6"/>
      <c r="C43" s="6"/>
      <c r="D43" s="6"/>
      <c r="E43" s="6">
        <v>70</v>
      </c>
      <c r="F43" s="19"/>
      <c r="G43" s="6"/>
      <c r="H43" s="27">
        <v>0</v>
      </c>
    </row>
    <row r="44" spans="1:8" ht="12.75">
      <c r="A44" s="8"/>
      <c r="B44" s="6"/>
      <c r="C44" s="6"/>
      <c r="D44" s="6"/>
      <c r="E44" s="6">
        <v>71</v>
      </c>
      <c r="F44" s="19"/>
      <c r="G44" s="6"/>
      <c r="H44" s="27">
        <v>739</v>
      </c>
    </row>
    <row r="45" spans="1:8" ht="12.75">
      <c r="A45" s="8"/>
      <c r="B45" s="6"/>
      <c r="C45" s="6"/>
      <c r="D45" s="6"/>
      <c r="E45" s="6"/>
      <c r="F45" s="19" t="s">
        <v>27</v>
      </c>
      <c r="G45" s="6"/>
      <c r="H45" s="27">
        <v>739</v>
      </c>
    </row>
    <row r="46" spans="1:8" ht="12.75">
      <c r="A46" s="15" t="s">
        <v>33</v>
      </c>
      <c r="B46" s="6"/>
      <c r="C46" s="6"/>
      <c r="D46" s="6"/>
      <c r="E46" s="6"/>
      <c r="F46" s="7"/>
      <c r="G46" s="6"/>
      <c r="H46" s="25">
        <f>H6-H22</f>
        <v>-424954</v>
      </c>
    </row>
    <row r="48" spans="1:6" ht="12.75">
      <c r="A48" s="14" t="s">
        <v>44</v>
      </c>
      <c r="B48" s="1"/>
      <c r="C48" s="1" t="s">
        <v>45</v>
      </c>
      <c r="D48" s="1"/>
      <c r="E48" s="1"/>
      <c r="F48" s="28"/>
    </row>
    <row r="49" spans="1:6" ht="12.75">
      <c r="A49" s="14" t="s">
        <v>46</v>
      </c>
      <c r="B49" s="1"/>
      <c r="C49" s="1" t="s">
        <v>47</v>
      </c>
      <c r="D49" s="1"/>
      <c r="E49" s="1"/>
      <c r="F49" s="28"/>
    </row>
    <row r="50" spans="1:6" ht="12.75">
      <c r="A50" s="14"/>
      <c r="B50" s="1"/>
      <c r="C50" s="1"/>
      <c r="D50" s="1"/>
      <c r="E50" s="1"/>
      <c r="F50" s="28"/>
    </row>
    <row r="51" spans="1:6" ht="12.75">
      <c r="A51" s="14"/>
      <c r="B51" s="1"/>
      <c r="C51" s="1"/>
      <c r="D51" s="1"/>
      <c r="E51" s="1"/>
      <c r="F51" s="28"/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Spital Psihiatrie</cp:lastModifiedBy>
  <cp:lastPrinted>2013-03-11T08:01:56Z</cp:lastPrinted>
  <dcterms:created xsi:type="dcterms:W3CDTF">2010-10-12T09:36:51Z</dcterms:created>
  <dcterms:modified xsi:type="dcterms:W3CDTF">2013-12-30T08:30:20Z</dcterms:modified>
  <cp:category/>
  <cp:version/>
  <cp:contentType/>
  <cp:contentStatus/>
</cp:coreProperties>
</file>